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368" activeTab="0"/>
  </bookViews>
  <sheets>
    <sheet name="1" sheetId="1" r:id="rId1"/>
  </sheets>
  <definedNames>
    <definedName name="_xlnm.Print_Area" localSheetId="0">'1'!$A$1:$U$48</definedName>
  </definedNames>
  <calcPr fullCalcOnLoad="1"/>
</workbook>
</file>

<file path=xl/sharedStrings.xml><?xml version="1.0" encoding="utf-8"?>
<sst xmlns="http://schemas.openxmlformats.org/spreadsheetml/2006/main" count="24" uniqueCount="24">
  <si>
    <t>グループ名簿及びサイズ表</t>
  </si>
  <si>
    <t>学校名　　　　　　　　　　　　　グループ名　　　　　　　　　　　　　</t>
  </si>
  <si>
    <t xml:space="preserve">記 入 し て 下 さ い </t>
  </si>
  <si>
    <t>記入しないで下さい</t>
  </si>
  <si>
    <t>身長</t>
  </si>
  <si>
    <t>体重</t>
  </si>
  <si>
    <t>ｽｰﾂ</t>
  </si>
  <si>
    <t>ﾌﾞｰﾂ</t>
  </si>
  <si>
    <t>性別</t>
  </si>
  <si>
    <t>No.</t>
  </si>
  <si>
    <t>足ｻｲｽﾞ</t>
  </si>
  <si>
    <t>クラス</t>
  </si>
  <si>
    <t>班</t>
  </si>
  <si>
    <t>スーツ</t>
  </si>
  <si>
    <t>f-1</t>
  </si>
  <si>
    <t>f-2</t>
  </si>
  <si>
    <t>b-1</t>
  </si>
  <si>
    <t>b-2</t>
  </si>
  <si>
    <t>出席
番号</t>
  </si>
  <si>
    <t>※ レンタル器材を予めご用意させていただく為、また当日の出欠簿としても使用する為のものです。
　 実施メニューが複数ある場合はメニュー毎またはマリン体験を行なうグループ毎に作成をお願い致します。
　 実施メニューが1種の場合はクラス毎でも構いません。</t>
  </si>
  <si>
    <t>実施日　　　　　　　年　　　月　　　日</t>
  </si>
  <si>
    <r>
      <t xml:space="preserve">年齢
</t>
    </r>
    <r>
      <rPr>
        <sz val="8"/>
        <rFont val="HG丸ｺﾞｼｯｸM-PRO"/>
        <family val="3"/>
      </rPr>
      <t>（教員のみ）</t>
    </r>
  </si>
  <si>
    <t>氏名（※ カタカナで記入）</t>
  </si>
  <si>
    <r>
      <t xml:space="preserve">グループ（メニュー）名 </t>
    </r>
    <r>
      <rPr>
        <b/>
        <sz val="9"/>
        <rFont val="HG丸ｺﾞｼｯｸM-PRO"/>
        <family val="3"/>
      </rPr>
      <t xml:space="preserve">または </t>
    </r>
    <r>
      <rPr>
        <b/>
        <sz val="12"/>
        <rFont val="HG丸ｺﾞｼｯｸM-PRO"/>
        <family val="3"/>
      </rPr>
      <t>クラス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</si>
</sst>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</numFmts>
  <fonts count="48">
    <font>
      <sz val="11"/>
      <name val="ＭＳ ゴシック"/>
      <family val="3"/>
    </font>
    <font>
      <sz val="6"/>
      <name val="ＭＳ ゴシック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b/>
      <u val="single"/>
      <sz val="12"/>
      <name val="HG丸ｺﾞｼｯｸM-PRO"/>
      <family val="3"/>
    </font>
    <font>
      <b/>
      <sz val="18"/>
      <name val="HG丸ｺﾞｼｯｸM-PRO"/>
      <family val="3"/>
    </font>
    <font>
      <sz val="12"/>
      <name val="ＭＳ ゴシック"/>
      <family val="3"/>
    </font>
    <font>
      <sz val="14"/>
      <name val="HG丸ｺﾞｼｯｸM-PRO"/>
      <family val="3"/>
    </font>
    <font>
      <sz val="14"/>
      <name val="ＭＳ ゴシック"/>
      <family val="3"/>
    </font>
    <font>
      <sz val="6"/>
      <name val="ＭＳ Ｐゴシック"/>
      <family val="3"/>
    </font>
    <font>
      <b/>
      <sz val="9"/>
      <name val="HG丸ｺﾞｼｯｸM-PRO"/>
      <family val="3"/>
    </font>
    <font>
      <sz val="11"/>
      <name val="HG丸ｺﾞｼｯｸM-PRO"/>
      <family val="3"/>
    </font>
    <font>
      <sz val="12"/>
      <color indexed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181" fontId="7" fillId="0" borderId="1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181" fontId="7" fillId="33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2" xfId="0" applyFont="1" applyBorder="1" applyAlignment="1">
      <alignment/>
    </xf>
    <xf numFmtId="0" fontId="12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8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tabSelected="1" view="pageBreakPreview" zoomScaleNormal="75" zoomScaleSheetLayoutView="100" zoomScalePageLayoutView="0" workbookViewId="0" topLeftCell="A41">
      <selection activeCell="F10" sqref="F10"/>
    </sheetView>
  </sheetViews>
  <sheetFormatPr defaultColWidth="9" defaultRowHeight="14.25"/>
  <cols>
    <col min="1" max="3" width="7.69921875" style="2" customWidth="1"/>
    <col min="4" max="4" width="43.69921875" style="2" customWidth="1"/>
    <col min="5" max="7" width="9.8984375" style="2" customWidth="1"/>
    <col min="8" max="10" width="18.59765625" style="2" customWidth="1"/>
    <col min="11" max="16" width="4.59765625" style="2" customWidth="1"/>
    <col min="17" max="17" width="9.19921875" style="8" hidden="1" customWidth="1"/>
    <col min="18" max="21" width="12.296875" style="8" hidden="1" customWidth="1"/>
    <col min="22" max="22" width="12.296875" style="8" customWidth="1"/>
    <col min="23" max="23" width="10.796875" style="2" bestFit="1" customWidth="1"/>
    <col min="24" max="16384" width="9" style="2" customWidth="1"/>
  </cols>
  <sheetData>
    <row r="1" spans="1:16" ht="30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21" customHeight="1">
      <c r="A2" s="29" t="s">
        <v>19</v>
      </c>
      <c r="B2" s="29"/>
      <c r="C2" s="29"/>
      <c r="D2" s="29"/>
      <c r="E2" s="29"/>
      <c r="F2" s="29"/>
      <c r="G2" s="29"/>
      <c r="H2" s="29"/>
      <c r="I2" s="29"/>
      <c r="J2" s="28" t="s">
        <v>20</v>
      </c>
      <c r="K2" s="28"/>
      <c r="L2" s="28"/>
      <c r="M2" s="28"/>
      <c r="N2" s="28"/>
      <c r="O2" s="28"/>
      <c r="P2" s="28"/>
    </row>
    <row r="3" spans="1:16" ht="21" customHeight="1">
      <c r="A3" s="29"/>
      <c r="B3" s="29"/>
      <c r="C3" s="29"/>
      <c r="D3" s="29"/>
      <c r="E3" s="29"/>
      <c r="F3" s="29"/>
      <c r="G3" s="29"/>
      <c r="H3" s="29"/>
      <c r="I3" s="29"/>
      <c r="J3" s="28"/>
      <c r="K3" s="28"/>
      <c r="L3" s="28"/>
      <c r="M3" s="28"/>
      <c r="N3" s="28"/>
      <c r="O3" s="28"/>
      <c r="P3" s="28"/>
    </row>
    <row r="4" spans="1:22" s="16" customFormat="1" ht="38.25" customHeight="1" thickBot="1">
      <c r="A4" s="22" t="s">
        <v>1</v>
      </c>
      <c r="B4" s="22"/>
      <c r="C4" s="27"/>
      <c r="D4" s="27"/>
      <c r="E4" s="27"/>
      <c r="F4" s="27"/>
      <c r="G4" s="26" t="s">
        <v>23</v>
      </c>
      <c r="H4" s="26"/>
      <c r="I4" s="26"/>
      <c r="J4" s="25"/>
      <c r="K4" s="25"/>
      <c r="L4" s="25"/>
      <c r="M4" s="25"/>
      <c r="N4" s="25"/>
      <c r="O4" s="25"/>
      <c r="P4" s="25"/>
      <c r="Q4" s="15"/>
      <c r="R4" s="15"/>
      <c r="S4" s="15"/>
      <c r="T4" s="15"/>
      <c r="U4" s="15"/>
      <c r="V4" s="15"/>
    </row>
    <row r="5" spans="1:10" ht="5.25" customHeight="1">
      <c r="A5" s="1"/>
      <c r="B5" s="1"/>
      <c r="C5" s="1"/>
      <c r="D5" s="3"/>
      <c r="E5" s="3"/>
      <c r="F5" s="3"/>
      <c r="G5" s="3"/>
      <c r="H5" s="3"/>
      <c r="I5" s="3"/>
      <c r="J5" s="3"/>
    </row>
    <row r="6" spans="1:22" ht="21" customHeight="1">
      <c r="A6" s="18"/>
      <c r="B6" s="23" t="s">
        <v>2</v>
      </c>
      <c r="C6" s="24"/>
      <c r="D6" s="24"/>
      <c r="E6" s="24"/>
      <c r="F6" s="24"/>
      <c r="G6" s="24"/>
      <c r="H6" s="24"/>
      <c r="I6" s="24"/>
      <c r="J6" s="24"/>
      <c r="K6" s="20" t="s">
        <v>3</v>
      </c>
      <c r="L6" s="20"/>
      <c r="M6" s="20"/>
      <c r="N6" s="20"/>
      <c r="O6" s="20"/>
      <c r="P6" s="20"/>
      <c r="Q6" s="14"/>
      <c r="R6" s="14"/>
      <c r="S6" s="14"/>
      <c r="T6" s="14"/>
      <c r="U6" s="14"/>
      <c r="V6" s="14"/>
    </row>
    <row r="7" spans="1:22" ht="25.5" customHeight="1">
      <c r="A7" s="20" t="s">
        <v>9</v>
      </c>
      <c r="B7" s="30" t="s">
        <v>11</v>
      </c>
      <c r="C7" s="30" t="s">
        <v>18</v>
      </c>
      <c r="D7" s="20" t="s">
        <v>22</v>
      </c>
      <c r="E7" s="20" t="s">
        <v>12</v>
      </c>
      <c r="F7" s="20" t="s">
        <v>8</v>
      </c>
      <c r="G7" s="30" t="s">
        <v>21</v>
      </c>
      <c r="H7" s="20" t="s">
        <v>4</v>
      </c>
      <c r="I7" s="20" t="s">
        <v>5</v>
      </c>
      <c r="J7" s="20" t="s">
        <v>10</v>
      </c>
      <c r="K7" s="20" t="s">
        <v>6</v>
      </c>
      <c r="L7" s="20"/>
      <c r="M7" s="20"/>
      <c r="N7" s="20" t="s">
        <v>7</v>
      </c>
      <c r="O7" s="20"/>
      <c r="P7" s="20"/>
      <c r="Q7" s="9" t="s">
        <v>13</v>
      </c>
      <c r="R7" s="9" t="s">
        <v>14</v>
      </c>
      <c r="S7" s="9" t="s">
        <v>15</v>
      </c>
      <c r="T7" s="9" t="s">
        <v>16</v>
      </c>
      <c r="U7" s="9" t="s">
        <v>17</v>
      </c>
      <c r="V7" s="17"/>
    </row>
    <row r="8" spans="1:22" ht="12.75" customHeight="1">
      <c r="A8" s="20"/>
      <c r="B8" s="30"/>
      <c r="C8" s="3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9"/>
      <c r="R8" s="9"/>
      <c r="S8" s="9"/>
      <c r="T8" s="9"/>
      <c r="U8" s="9"/>
      <c r="V8" s="17"/>
    </row>
    <row r="9" spans="1:22" s="7" customFormat="1" ht="38.25" customHeight="1">
      <c r="A9" s="4">
        <v>1</v>
      </c>
      <c r="B9" s="10"/>
      <c r="C9" s="10"/>
      <c r="D9" s="10"/>
      <c r="E9" s="10"/>
      <c r="F9" s="10"/>
      <c r="G9" s="11"/>
      <c r="H9" s="11"/>
      <c r="I9" s="11"/>
      <c r="J9" s="12"/>
      <c r="K9" s="19">
        <f>IF(Q9="規格外"," ",Q9)</f>
      </c>
      <c r="L9" s="19"/>
      <c r="M9" s="19"/>
      <c r="N9" s="19"/>
      <c r="O9" s="19"/>
      <c r="P9" s="19"/>
      <c r="Q9" s="9">
        <f aca="true" t="shared" si="0" ref="Q9:Q48">IF(F9="","",IF(F9="男",U9,S9))</f>
      </c>
      <c r="R9" s="9">
        <f aca="true" t="shared" si="1" ref="R9:R48">IF(H9="","",IF(H9&lt;=155,"a",IF(H9&lt;=159,"b",IF(H9&lt;=164,"c",IF(H9&lt;=169,"d","規格外")))))</f>
      </c>
      <c r="S9" s="9">
        <f aca="true" t="shared" si="2" ref="S9:S48">IF(H9="","",IF(AND(R9="a",I9&lt;=52),"S",IF(AND(R9="b",I9&lt;=56),"M",IF(AND(R9="c",I9&lt;=60),"L",IF(AND(R9="d",I9&lt;=62),"XL",IF(AND(R9="e",I9&lt;=68),"3L","規格外"))))))</f>
      </c>
      <c r="T9" s="9">
        <f aca="true" t="shared" si="3" ref="T9:T48">IF(H9="","",IF(H9&lt;=165,"a",IF(H9&lt;=169,"b",IF(H9&lt;=175,"c",IF(H9&lt;=180,"d","e")))))</f>
      </c>
      <c r="U9" s="9">
        <f aca="true" t="shared" si="4" ref="U9:U48">IF(H9="","",IF(AND(T9="a",I9&lt;=60),"S",IF(AND(T9="b",I9&lt;=66),"M",IF(AND(T9="c",I9&lt;=70),"L",IF(AND(T9="d",I9&lt;=72),"XL",IF(AND(T9="e",I9&lt;=78),"3L","規格外"))))))</f>
      </c>
      <c r="V9" s="17"/>
    </row>
    <row r="10" spans="1:22" s="7" customFormat="1" ht="39" customHeight="1">
      <c r="A10" s="4">
        <v>2</v>
      </c>
      <c r="B10" s="10"/>
      <c r="C10" s="10"/>
      <c r="D10" s="10"/>
      <c r="E10" s="10"/>
      <c r="F10" s="10"/>
      <c r="G10" s="11"/>
      <c r="H10" s="11"/>
      <c r="I10" s="11"/>
      <c r="J10" s="12"/>
      <c r="K10" s="19">
        <f>IF(Q10="規格外"," ",Q10)</f>
      </c>
      <c r="L10" s="19"/>
      <c r="M10" s="19"/>
      <c r="N10" s="19"/>
      <c r="O10" s="19"/>
      <c r="P10" s="19"/>
      <c r="Q10" s="9">
        <f t="shared" si="0"/>
      </c>
      <c r="R10" s="9">
        <f t="shared" si="1"/>
      </c>
      <c r="S10" s="9">
        <f t="shared" si="2"/>
      </c>
      <c r="T10" s="9">
        <f t="shared" si="3"/>
      </c>
      <c r="U10" s="9">
        <f t="shared" si="4"/>
      </c>
      <c r="V10" s="17"/>
    </row>
    <row r="11" spans="1:22" s="7" customFormat="1" ht="39" customHeight="1">
      <c r="A11" s="4">
        <v>3</v>
      </c>
      <c r="B11" s="10"/>
      <c r="C11" s="10"/>
      <c r="D11" s="10"/>
      <c r="E11" s="10"/>
      <c r="F11" s="10"/>
      <c r="G11" s="11"/>
      <c r="H11" s="11"/>
      <c r="I11" s="11"/>
      <c r="J11" s="12"/>
      <c r="K11" s="19">
        <f>IF(Q11="規格外"," ",Q11)</f>
      </c>
      <c r="L11" s="19"/>
      <c r="M11" s="19"/>
      <c r="N11" s="19"/>
      <c r="O11" s="19"/>
      <c r="P11" s="19"/>
      <c r="Q11" s="9">
        <f t="shared" si="0"/>
      </c>
      <c r="R11" s="9">
        <f t="shared" si="1"/>
      </c>
      <c r="S11" s="9">
        <f t="shared" si="2"/>
      </c>
      <c r="T11" s="9">
        <f t="shared" si="3"/>
      </c>
      <c r="U11" s="9">
        <f t="shared" si="4"/>
      </c>
      <c r="V11" s="17"/>
    </row>
    <row r="12" spans="1:22" s="7" customFormat="1" ht="39" customHeight="1">
      <c r="A12" s="4">
        <v>4</v>
      </c>
      <c r="B12" s="10"/>
      <c r="C12" s="10"/>
      <c r="D12" s="10"/>
      <c r="E12" s="10"/>
      <c r="F12" s="10"/>
      <c r="G12" s="11"/>
      <c r="H12" s="11"/>
      <c r="I12" s="11"/>
      <c r="J12" s="12"/>
      <c r="K12" s="19">
        <f>IF(Q12="規格外"," ",Q12)</f>
      </c>
      <c r="L12" s="19"/>
      <c r="M12" s="19"/>
      <c r="N12" s="19"/>
      <c r="O12" s="19"/>
      <c r="P12" s="19"/>
      <c r="Q12" s="9">
        <f t="shared" si="0"/>
      </c>
      <c r="R12" s="9">
        <f t="shared" si="1"/>
      </c>
      <c r="S12" s="9">
        <f t="shared" si="2"/>
      </c>
      <c r="T12" s="9">
        <f t="shared" si="3"/>
      </c>
      <c r="U12" s="9">
        <f t="shared" si="4"/>
      </c>
      <c r="V12" s="17"/>
    </row>
    <row r="13" spans="1:22" s="7" customFormat="1" ht="39" customHeight="1">
      <c r="A13" s="4">
        <v>5</v>
      </c>
      <c r="B13" s="10"/>
      <c r="C13" s="10"/>
      <c r="D13" s="10"/>
      <c r="E13" s="10"/>
      <c r="F13" s="10"/>
      <c r="G13" s="11"/>
      <c r="H13" s="11"/>
      <c r="I13" s="11"/>
      <c r="J13" s="12"/>
      <c r="K13" s="19">
        <f>IF(Q13="規格外"," ",Q13)</f>
      </c>
      <c r="L13" s="19"/>
      <c r="M13" s="19"/>
      <c r="N13" s="19"/>
      <c r="O13" s="19"/>
      <c r="P13" s="19"/>
      <c r="Q13" s="9">
        <f t="shared" si="0"/>
      </c>
      <c r="R13" s="9">
        <f t="shared" si="1"/>
      </c>
      <c r="S13" s="9">
        <f t="shared" si="2"/>
      </c>
      <c r="T13" s="9">
        <f t="shared" si="3"/>
      </c>
      <c r="U13" s="9">
        <f t="shared" si="4"/>
      </c>
      <c r="V13" s="17"/>
    </row>
    <row r="14" spans="1:22" s="7" customFormat="1" ht="39" customHeight="1">
      <c r="A14" s="4">
        <v>6</v>
      </c>
      <c r="B14" s="10"/>
      <c r="C14" s="4"/>
      <c r="D14" s="4"/>
      <c r="E14" s="4"/>
      <c r="F14" s="4"/>
      <c r="G14" s="5"/>
      <c r="H14" s="5"/>
      <c r="I14" s="5"/>
      <c r="J14" s="6"/>
      <c r="K14" s="19">
        <f aca="true" t="shared" si="5" ref="K14:K24">IF(Q14="規格外"," ",Q14)</f>
      </c>
      <c r="L14" s="19"/>
      <c r="M14" s="19"/>
      <c r="N14" s="19"/>
      <c r="O14" s="19"/>
      <c r="P14" s="19"/>
      <c r="Q14" s="9">
        <f t="shared" si="0"/>
      </c>
      <c r="R14" s="9">
        <f t="shared" si="1"/>
      </c>
      <c r="S14" s="9">
        <f t="shared" si="2"/>
      </c>
      <c r="T14" s="9">
        <f t="shared" si="3"/>
      </c>
      <c r="U14" s="9">
        <f t="shared" si="4"/>
      </c>
      <c r="V14" s="17"/>
    </row>
    <row r="15" spans="1:22" s="7" customFormat="1" ht="39" customHeight="1">
      <c r="A15" s="4">
        <v>7</v>
      </c>
      <c r="B15" s="10"/>
      <c r="C15" s="10"/>
      <c r="D15" s="10"/>
      <c r="E15" s="10"/>
      <c r="F15" s="10"/>
      <c r="G15" s="11"/>
      <c r="H15" s="11"/>
      <c r="I15" s="11"/>
      <c r="J15" s="12"/>
      <c r="K15" s="19">
        <f>IF(Q15="規格外"," ",Q15)</f>
      </c>
      <c r="L15" s="19"/>
      <c r="M15" s="19"/>
      <c r="N15" s="19"/>
      <c r="O15" s="19"/>
      <c r="P15" s="19"/>
      <c r="Q15" s="9">
        <f t="shared" si="0"/>
      </c>
      <c r="R15" s="9">
        <f t="shared" si="1"/>
      </c>
      <c r="S15" s="9">
        <f t="shared" si="2"/>
      </c>
      <c r="T15" s="9">
        <f t="shared" si="3"/>
      </c>
      <c r="U15" s="9">
        <f t="shared" si="4"/>
      </c>
      <c r="V15" s="17"/>
    </row>
    <row r="16" spans="1:22" s="7" customFormat="1" ht="39" customHeight="1">
      <c r="A16" s="4">
        <v>8</v>
      </c>
      <c r="B16" s="10"/>
      <c r="C16" s="10"/>
      <c r="D16" s="10"/>
      <c r="E16" s="10"/>
      <c r="F16" s="10"/>
      <c r="G16" s="11"/>
      <c r="H16" s="11"/>
      <c r="I16" s="11"/>
      <c r="J16" s="12"/>
      <c r="K16" s="19">
        <f>IF(Q16="規格外"," ",Q16)</f>
      </c>
      <c r="L16" s="19"/>
      <c r="M16" s="19"/>
      <c r="N16" s="19"/>
      <c r="O16" s="19"/>
      <c r="P16" s="19"/>
      <c r="Q16" s="9">
        <f t="shared" si="0"/>
      </c>
      <c r="R16" s="9">
        <f t="shared" si="1"/>
      </c>
      <c r="S16" s="9">
        <f t="shared" si="2"/>
      </c>
      <c r="T16" s="9">
        <f t="shared" si="3"/>
      </c>
      <c r="U16" s="9">
        <f t="shared" si="4"/>
      </c>
      <c r="V16" s="17"/>
    </row>
    <row r="17" spans="1:22" s="7" customFormat="1" ht="39" customHeight="1">
      <c r="A17" s="4">
        <v>9</v>
      </c>
      <c r="B17" s="10"/>
      <c r="C17" s="10"/>
      <c r="D17" s="10"/>
      <c r="E17" s="10"/>
      <c r="F17" s="10"/>
      <c r="G17" s="11"/>
      <c r="H17" s="11"/>
      <c r="I17" s="11"/>
      <c r="J17" s="12"/>
      <c r="K17" s="19">
        <f>IF(Q17="規格外"," ",Q17)</f>
      </c>
      <c r="L17" s="19"/>
      <c r="M17" s="19"/>
      <c r="N17" s="19"/>
      <c r="O17" s="19"/>
      <c r="P17" s="19"/>
      <c r="Q17" s="9">
        <f t="shared" si="0"/>
      </c>
      <c r="R17" s="9">
        <f t="shared" si="1"/>
      </c>
      <c r="S17" s="9">
        <f t="shared" si="2"/>
      </c>
      <c r="T17" s="9">
        <f t="shared" si="3"/>
      </c>
      <c r="U17" s="9">
        <f t="shared" si="4"/>
      </c>
      <c r="V17" s="17"/>
    </row>
    <row r="18" spans="1:22" s="7" customFormat="1" ht="39" customHeight="1">
      <c r="A18" s="4">
        <v>10</v>
      </c>
      <c r="B18" s="10"/>
      <c r="C18" s="10"/>
      <c r="D18" s="10"/>
      <c r="E18" s="10"/>
      <c r="F18" s="10"/>
      <c r="G18" s="11"/>
      <c r="H18" s="11"/>
      <c r="I18" s="11"/>
      <c r="J18" s="12"/>
      <c r="K18" s="19">
        <f>IF(Q18="規格外"," ",Q18)</f>
      </c>
      <c r="L18" s="19"/>
      <c r="M18" s="19"/>
      <c r="N18" s="19"/>
      <c r="O18" s="19"/>
      <c r="P18" s="19"/>
      <c r="Q18" s="9">
        <f t="shared" si="0"/>
      </c>
      <c r="R18" s="9">
        <f t="shared" si="1"/>
      </c>
      <c r="S18" s="9">
        <f t="shared" si="2"/>
      </c>
      <c r="T18" s="9">
        <f t="shared" si="3"/>
      </c>
      <c r="U18" s="9">
        <f t="shared" si="4"/>
      </c>
      <c r="V18" s="17"/>
    </row>
    <row r="19" spans="1:22" s="7" customFormat="1" ht="39" customHeight="1">
      <c r="A19" s="4">
        <v>11</v>
      </c>
      <c r="B19" s="10"/>
      <c r="C19" s="4"/>
      <c r="D19" s="4"/>
      <c r="E19" s="4"/>
      <c r="F19" s="4"/>
      <c r="G19" s="5"/>
      <c r="H19" s="5"/>
      <c r="I19" s="5"/>
      <c r="J19" s="6"/>
      <c r="K19" s="19">
        <f>IF(Q19="規格外"," ",Q19)</f>
      </c>
      <c r="L19" s="19"/>
      <c r="M19" s="19"/>
      <c r="N19" s="19"/>
      <c r="O19" s="19"/>
      <c r="P19" s="19"/>
      <c r="Q19" s="9">
        <f t="shared" si="0"/>
      </c>
      <c r="R19" s="9">
        <f t="shared" si="1"/>
      </c>
      <c r="S19" s="9">
        <f t="shared" si="2"/>
      </c>
      <c r="T19" s="9">
        <f t="shared" si="3"/>
      </c>
      <c r="U19" s="9">
        <f t="shared" si="4"/>
      </c>
      <c r="V19" s="17"/>
    </row>
    <row r="20" spans="1:22" s="7" customFormat="1" ht="39" customHeight="1">
      <c r="A20" s="4">
        <v>12</v>
      </c>
      <c r="B20" s="10"/>
      <c r="C20" s="10"/>
      <c r="D20" s="10"/>
      <c r="E20" s="10"/>
      <c r="F20" s="10"/>
      <c r="G20" s="11"/>
      <c r="H20" s="11"/>
      <c r="I20" s="11"/>
      <c r="J20" s="12"/>
      <c r="K20" s="19">
        <f t="shared" si="5"/>
      </c>
      <c r="L20" s="19"/>
      <c r="M20" s="19"/>
      <c r="N20" s="19"/>
      <c r="O20" s="19"/>
      <c r="P20" s="19"/>
      <c r="Q20" s="9">
        <f t="shared" si="0"/>
      </c>
      <c r="R20" s="9">
        <f t="shared" si="1"/>
      </c>
      <c r="S20" s="9">
        <f t="shared" si="2"/>
      </c>
      <c r="T20" s="9">
        <f t="shared" si="3"/>
      </c>
      <c r="U20" s="9">
        <f t="shared" si="4"/>
      </c>
      <c r="V20" s="17"/>
    </row>
    <row r="21" spans="1:22" s="7" customFormat="1" ht="39" customHeight="1">
      <c r="A21" s="4">
        <v>13</v>
      </c>
      <c r="B21" s="10"/>
      <c r="C21" s="10"/>
      <c r="D21" s="10"/>
      <c r="E21" s="10"/>
      <c r="F21" s="10"/>
      <c r="G21" s="11"/>
      <c r="H21" s="11"/>
      <c r="I21" s="11"/>
      <c r="J21" s="12"/>
      <c r="K21" s="19">
        <f t="shared" si="5"/>
      </c>
      <c r="L21" s="19"/>
      <c r="M21" s="19"/>
      <c r="N21" s="19"/>
      <c r="O21" s="19"/>
      <c r="P21" s="19"/>
      <c r="Q21" s="9">
        <f t="shared" si="0"/>
      </c>
      <c r="R21" s="9">
        <f t="shared" si="1"/>
      </c>
      <c r="S21" s="9">
        <f t="shared" si="2"/>
      </c>
      <c r="T21" s="9">
        <f t="shared" si="3"/>
      </c>
      <c r="U21" s="9">
        <f t="shared" si="4"/>
      </c>
      <c r="V21" s="17"/>
    </row>
    <row r="22" spans="1:22" s="7" customFormat="1" ht="39" customHeight="1">
      <c r="A22" s="4">
        <v>14</v>
      </c>
      <c r="B22" s="10"/>
      <c r="C22" s="10"/>
      <c r="D22" s="10"/>
      <c r="E22" s="10"/>
      <c r="F22" s="10"/>
      <c r="G22" s="11"/>
      <c r="H22" s="11"/>
      <c r="I22" s="11"/>
      <c r="J22" s="12"/>
      <c r="K22" s="19">
        <f t="shared" si="5"/>
      </c>
      <c r="L22" s="19"/>
      <c r="M22" s="19"/>
      <c r="N22" s="19"/>
      <c r="O22" s="19"/>
      <c r="P22" s="19"/>
      <c r="Q22" s="9">
        <f t="shared" si="0"/>
      </c>
      <c r="R22" s="9">
        <f t="shared" si="1"/>
      </c>
      <c r="S22" s="9">
        <f t="shared" si="2"/>
      </c>
      <c r="T22" s="9">
        <f t="shared" si="3"/>
      </c>
      <c r="U22" s="9">
        <f t="shared" si="4"/>
      </c>
      <c r="V22" s="17"/>
    </row>
    <row r="23" spans="1:22" s="7" customFormat="1" ht="39" customHeight="1">
      <c r="A23" s="4">
        <v>15</v>
      </c>
      <c r="B23" s="10"/>
      <c r="C23" s="10"/>
      <c r="D23" s="10"/>
      <c r="E23" s="10"/>
      <c r="F23" s="10"/>
      <c r="G23" s="11"/>
      <c r="H23" s="11"/>
      <c r="I23" s="11"/>
      <c r="J23" s="12"/>
      <c r="K23" s="19">
        <f t="shared" si="5"/>
      </c>
      <c r="L23" s="19"/>
      <c r="M23" s="19"/>
      <c r="N23" s="19"/>
      <c r="O23" s="19"/>
      <c r="P23" s="19"/>
      <c r="Q23" s="9">
        <f t="shared" si="0"/>
      </c>
      <c r="R23" s="9">
        <f t="shared" si="1"/>
      </c>
      <c r="S23" s="9">
        <f t="shared" si="2"/>
      </c>
      <c r="T23" s="9">
        <f t="shared" si="3"/>
      </c>
      <c r="U23" s="9">
        <f t="shared" si="4"/>
      </c>
      <c r="V23" s="17"/>
    </row>
    <row r="24" spans="1:22" s="7" customFormat="1" ht="39" customHeight="1">
      <c r="A24" s="4">
        <v>16</v>
      </c>
      <c r="B24" s="10"/>
      <c r="C24" s="4"/>
      <c r="D24" s="4"/>
      <c r="E24" s="4"/>
      <c r="F24" s="4"/>
      <c r="G24" s="5"/>
      <c r="H24" s="5"/>
      <c r="I24" s="5"/>
      <c r="J24" s="6"/>
      <c r="K24" s="19">
        <f t="shared" si="5"/>
      </c>
      <c r="L24" s="19"/>
      <c r="M24" s="19"/>
      <c r="N24" s="19"/>
      <c r="O24" s="19"/>
      <c r="P24" s="19"/>
      <c r="Q24" s="9">
        <f t="shared" si="0"/>
      </c>
      <c r="R24" s="9">
        <f t="shared" si="1"/>
      </c>
      <c r="S24" s="9">
        <f t="shared" si="2"/>
      </c>
      <c r="T24" s="9">
        <f t="shared" si="3"/>
      </c>
      <c r="U24" s="9">
        <f t="shared" si="4"/>
      </c>
      <c r="V24" s="17"/>
    </row>
    <row r="25" spans="1:22" s="7" customFormat="1" ht="39" customHeight="1">
      <c r="A25" s="4">
        <v>17</v>
      </c>
      <c r="B25" s="10"/>
      <c r="C25" s="10"/>
      <c r="D25" s="10"/>
      <c r="E25" s="10"/>
      <c r="F25" s="10"/>
      <c r="G25" s="11"/>
      <c r="H25" s="11"/>
      <c r="I25" s="11"/>
      <c r="J25" s="12"/>
      <c r="K25" s="19">
        <f aca="true" t="shared" si="6" ref="K25:K36">IF(Q25="規格外"," ",Q25)</f>
      </c>
      <c r="L25" s="19"/>
      <c r="M25" s="19"/>
      <c r="N25" s="19"/>
      <c r="O25" s="19"/>
      <c r="P25" s="19"/>
      <c r="Q25" s="9">
        <f t="shared" si="0"/>
      </c>
      <c r="R25" s="9">
        <f t="shared" si="1"/>
      </c>
      <c r="S25" s="9">
        <f t="shared" si="2"/>
      </c>
      <c r="T25" s="9">
        <f t="shared" si="3"/>
      </c>
      <c r="U25" s="9">
        <f t="shared" si="4"/>
      </c>
      <c r="V25" s="17"/>
    </row>
    <row r="26" spans="1:22" s="7" customFormat="1" ht="39" customHeight="1">
      <c r="A26" s="4">
        <v>18</v>
      </c>
      <c r="B26" s="10"/>
      <c r="C26" s="10"/>
      <c r="D26" s="10"/>
      <c r="E26" s="10"/>
      <c r="F26" s="10"/>
      <c r="G26" s="11"/>
      <c r="H26" s="11"/>
      <c r="I26" s="11"/>
      <c r="J26" s="12"/>
      <c r="K26" s="19">
        <f t="shared" si="6"/>
      </c>
      <c r="L26" s="19"/>
      <c r="M26" s="19"/>
      <c r="N26" s="19"/>
      <c r="O26" s="19"/>
      <c r="P26" s="19"/>
      <c r="Q26" s="9">
        <f t="shared" si="0"/>
      </c>
      <c r="R26" s="9">
        <f t="shared" si="1"/>
      </c>
      <c r="S26" s="9">
        <f t="shared" si="2"/>
      </c>
      <c r="T26" s="9">
        <f t="shared" si="3"/>
      </c>
      <c r="U26" s="9">
        <f t="shared" si="4"/>
      </c>
      <c r="V26" s="17"/>
    </row>
    <row r="27" spans="1:22" s="7" customFormat="1" ht="39" customHeight="1">
      <c r="A27" s="4">
        <v>19</v>
      </c>
      <c r="B27" s="10"/>
      <c r="C27" s="10"/>
      <c r="D27" s="10"/>
      <c r="E27" s="10"/>
      <c r="F27" s="10"/>
      <c r="G27" s="11"/>
      <c r="H27" s="11"/>
      <c r="I27" s="11"/>
      <c r="J27" s="12"/>
      <c r="K27" s="19">
        <f t="shared" si="6"/>
      </c>
      <c r="L27" s="19"/>
      <c r="M27" s="19"/>
      <c r="N27" s="19"/>
      <c r="O27" s="19"/>
      <c r="P27" s="19"/>
      <c r="Q27" s="9">
        <f t="shared" si="0"/>
      </c>
      <c r="R27" s="9">
        <f t="shared" si="1"/>
      </c>
      <c r="S27" s="9">
        <f t="shared" si="2"/>
      </c>
      <c r="T27" s="9">
        <f t="shared" si="3"/>
      </c>
      <c r="U27" s="9">
        <f t="shared" si="4"/>
      </c>
      <c r="V27" s="17"/>
    </row>
    <row r="28" spans="1:22" s="7" customFormat="1" ht="39" customHeight="1">
      <c r="A28" s="4">
        <v>20</v>
      </c>
      <c r="B28" s="10"/>
      <c r="C28" s="10"/>
      <c r="D28" s="10"/>
      <c r="E28" s="10"/>
      <c r="F28" s="10"/>
      <c r="G28" s="11"/>
      <c r="H28" s="11"/>
      <c r="I28" s="11"/>
      <c r="J28" s="12"/>
      <c r="K28" s="19">
        <f t="shared" si="6"/>
      </c>
      <c r="L28" s="19"/>
      <c r="M28" s="19"/>
      <c r="N28" s="19"/>
      <c r="O28" s="19"/>
      <c r="P28" s="19"/>
      <c r="Q28" s="9">
        <f t="shared" si="0"/>
      </c>
      <c r="R28" s="9">
        <f t="shared" si="1"/>
      </c>
      <c r="S28" s="9">
        <f t="shared" si="2"/>
      </c>
      <c r="T28" s="9">
        <f t="shared" si="3"/>
      </c>
      <c r="U28" s="9">
        <f t="shared" si="4"/>
      </c>
      <c r="V28" s="17"/>
    </row>
    <row r="29" spans="1:22" s="7" customFormat="1" ht="39" customHeight="1">
      <c r="A29" s="4">
        <v>21</v>
      </c>
      <c r="B29" s="10"/>
      <c r="C29" s="10"/>
      <c r="D29" s="10"/>
      <c r="E29" s="10"/>
      <c r="F29" s="10"/>
      <c r="G29" s="11"/>
      <c r="H29" s="11"/>
      <c r="I29" s="11"/>
      <c r="J29" s="12"/>
      <c r="K29" s="19">
        <f t="shared" si="6"/>
      </c>
      <c r="L29" s="19"/>
      <c r="M29" s="19"/>
      <c r="N29" s="19"/>
      <c r="O29" s="19"/>
      <c r="P29" s="19"/>
      <c r="Q29" s="9">
        <f t="shared" si="0"/>
      </c>
      <c r="R29" s="9">
        <f t="shared" si="1"/>
      </c>
      <c r="S29" s="9">
        <f t="shared" si="2"/>
      </c>
      <c r="T29" s="9">
        <f t="shared" si="3"/>
      </c>
      <c r="U29" s="9">
        <f t="shared" si="4"/>
      </c>
      <c r="V29" s="17"/>
    </row>
    <row r="30" spans="1:22" s="7" customFormat="1" ht="39" customHeight="1">
      <c r="A30" s="4">
        <v>22</v>
      </c>
      <c r="B30" s="10"/>
      <c r="C30" s="4"/>
      <c r="D30" s="4"/>
      <c r="E30" s="4"/>
      <c r="F30" s="4"/>
      <c r="G30" s="5"/>
      <c r="H30" s="5"/>
      <c r="I30" s="5"/>
      <c r="J30" s="6"/>
      <c r="K30" s="19">
        <f t="shared" si="6"/>
      </c>
      <c r="L30" s="19"/>
      <c r="M30" s="19"/>
      <c r="N30" s="19"/>
      <c r="O30" s="19"/>
      <c r="P30" s="19"/>
      <c r="Q30" s="9">
        <f t="shared" si="0"/>
      </c>
      <c r="R30" s="9">
        <f t="shared" si="1"/>
      </c>
      <c r="S30" s="9">
        <f t="shared" si="2"/>
      </c>
      <c r="T30" s="9">
        <f t="shared" si="3"/>
      </c>
      <c r="U30" s="9">
        <f t="shared" si="4"/>
      </c>
      <c r="V30" s="17"/>
    </row>
    <row r="31" spans="1:22" s="7" customFormat="1" ht="38.25" customHeight="1">
      <c r="A31" s="4">
        <v>23</v>
      </c>
      <c r="B31" s="10"/>
      <c r="C31" s="10"/>
      <c r="D31" s="10"/>
      <c r="E31" s="10"/>
      <c r="F31" s="10"/>
      <c r="G31" s="11"/>
      <c r="H31" s="11"/>
      <c r="I31" s="11"/>
      <c r="J31" s="12"/>
      <c r="K31" s="19">
        <f t="shared" si="6"/>
      </c>
      <c r="L31" s="19"/>
      <c r="M31" s="19"/>
      <c r="N31" s="19"/>
      <c r="O31" s="19"/>
      <c r="P31" s="19"/>
      <c r="Q31" s="9">
        <f t="shared" si="0"/>
      </c>
      <c r="R31" s="9">
        <f t="shared" si="1"/>
      </c>
      <c r="S31" s="9">
        <f t="shared" si="2"/>
      </c>
      <c r="T31" s="9">
        <f t="shared" si="3"/>
      </c>
      <c r="U31" s="9">
        <f t="shared" si="4"/>
      </c>
      <c r="V31" s="17"/>
    </row>
    <row r="32" spans="1:22" s="7" customFormat="1" ht="39" customHeight="1">
      <c r="A32" s="4">
        <v>24</v>
      </c>
      <c r="B32" s="10"/>
      <c r="C32" s="10"/>
      <c r="D32" s="10"/>
      <c r="E32" s="10"/>
      <c r="F32" s="10"/>
      <c r="G32" s="11"/>
      <c r="H32" s="11"/>
      <c r="I32" s="11"/>
      <c r="J32" s="12"/>
      <c r="K32" s="19">
        <f t="shared" si="6"/>
      </c>
      <c r="L32" s="19"/>
      <c r="M32" s="19"/>
      <c r="N32" s="19"/>
      <c r="O32" s="19"/>
      <c r="P32" s="19"/>
      <c r="Q32" s="9">
        <f t="shared" si="0"/>
      </c>
      <c r="R32" s="9">
        <f t="shared" si="1"/>
      </c>
      <c r="S32" s="9">
        <f t="shared" si="2"/>
      </c>
      <c r="T32" s="9">
        <f t="shared" si="3"/>
      </c>
      <c r="U32" s="9">
        <f t="shared" si="4"/>
      </c>
      <c r="V32" s="17"/>
    </row>
    <row r="33" spans="1:22" s="7" customFormat="1" ht="39" customHeight="1">
      <c r="A33" s="4">
        <v>25</v>
      </c>
      <c r="B33" s="10"/>
      <c r="C33" s="10"/>
      <c r="D33" s="10"/>
      <c r="E33" s="10"/>
      <c r="F33" s="10"/>
      <c r="G33" s="11"/>
      <c r="H33" s="11"/>
      <c r="I33" s="11"/>
      <c r="J33" s="12"/>
      <c r="K33" s="19">
        <f t="shared" si="6"/>
      </c>
      <c r="L33" s="19"/>
      <c r="M33" s="19"/>
      <c r="N33" s="19"/>
      <c r="O33" s="19"/>
      <c r="P33" s="19"/>
      <c r="Q33" s="9">
        <f t="shared" si="0"/>
      </c>
      <c r="R33" s="9">
        <f t="shared" si="1"/>
      </c>
      <c r="S33" s="9">
        <f t="shared" si="2"/>
      </c>
      <c r="T33" s="9">
        <f t="shared" si="3"/>
      </c>
      <c r="U33" s="9">
        <f t="shared" si="4"/>
      </c>
      <c r="V33" s="17"/>
    </row>
    <row r="34" spans="1:22" s="7" customFormat="1" ht="39" customHeight="1">
      <c r="A34" s="4">
        <v>26</v>
      </c>
      <c r="B34" s="10"/>
      <c r="C34" s="10"/>
      <c r="D34" s="10"/>
      <c r="E34" s="10"/>
      <c r="F34" s="10"/>
      <c r="G34" s="11"/>
      <c r="H34" s="11"/>
      <c r="I34" s="11"/>
      <c r="J34" s="12"/>
      <c r="K34" s="19">
        <f t="shared" si="6"/>
      </c>
      <c r="L34" s="19"/>
      <c r="M34" s="19"/>
      <c r="N34" s="19"/>
      <c r="O34" s="19"/>
      <c r="P34" s="19"/>
      <c r="Q34" s="9">
        <f t="shared" si="0"/>
      </c>
      <c r="R34" s="9">
        <f t="shared" si="1"/>
      </c>
      <c r="S34" s="9">
        <f t="shared" si="2"/>
      </c>
      <c r="T34" s="9">
        <f t="shared" si="3"/>
      </c>
      <c r="U34" s="9">
        <f t="shared" si="4"/>
      </c>
      <c r="V34" s="17"/>
    </row>
    <row r="35" spans="1:22" s="7" customFormat="1" ht="39" customHeight="1">
      <c r="A35" s="4">
        <v>27</v>
      </c>
      <c r="B35" s="10"/>
      <c r="C35" s="10"/>
      <c r="D35" s="10"/>
      <c r="E35" s="10"/>
      <c r="F35" s="10"/>
      <c r="G35" s="11"/>
      <c r="H35" s="11"/>
      <c r="I35" s="11"/>
      <c r="J35" s="12"/>
      <c r="K35" s="19">
        <f t="shared" si="6"/>
      </c>
      <c r="L35" s="19"/>
      <c r="M35" s="19"/>
      <c r="N35" s="19"/>
      <c r="O35" s="19"/>
      <c r="P35" s="19"/>
      <c r="Q35" s="9">
        <f t="shared" si="0"/>
      </c>
      <c r="R35" s="9">
        <f t="shared" si="1"/>
      </c>
      <c r="S35" s="9">
        <f t="shared" si="2"/>
      </c>
      <c r="T35" s="9">
        <f t="shared" si="3"/>
      </c>
      <c r="U35" s="9">
        <f t="shared" si="4"/>
      </c>
      <c r="V35" s="17"/>
    </row>
    <row r="36" spans="1:22" s="7" customFormat="1" ht="39" customHeight="1">
      <c r="A36" s="4">
        <v>28</v>
      </c>
      <c r="B36" s="4"/>
      <c r="C36" s="4"/>
      <c r="D36" s="4"/>
      <c r="E36" s="4"/>
      <c r="F36" s="4"/>
      <c r="G36" s="5"/>
      <c r="H36" s="5"/>
      <c r="I36" s="5"/>
      <c r="J36" s="6"/>
      <c r="K36" s="19">
        <f t="shared" si="6"/>
      </c>
      <c r="L36" s="19"/>
      <c r="M36" s="19"/>
      <c r="N36" s="19"/>
      <c r="O36" s="19"/>
      <c r="P36" s="19"/>
      <c r="Q36" s="9">
        <f t="shared" si="0"/>
      </c>
      <c r="R36" s="9">
        <f t="shared" si="1"/>
      </c>
      <c r="S36" s="9">
        <f t="shared" si="2"/>
      </c>
      <c r="T36" s="9">
        <f t="shared" si="3"/>
      </c>
      <c r="U36" s="9">
        <f t="shared" si="4"/>
      </c>
      <c r="V36" s="17"/>
    </row>
    <row r="37" spans="1:22" s="7" customFormat="1" ht="39" customHeight="1">
      <c r="A37" s="4">
        <v>29</v>
      </c>
      <c r="B37" s="10"/>
      <c r="C37" s="10"/>
      <c r="D37" s="10"/>
      <c r="E37" s="10"/>
      <c r="F37" s="10"/>
      <c r="G37" s="11"/>
      <c r="H37" s="11"/>
      <c r="I37" s="11"/>
      <c r="J37" s="12"/>
      <c r="K37" s="19">
        <f>IF(Q37="規格外"," ",Q37)</f>
      </c>
      <c r="L37" s="19"/>
      <c r="M37" s="19"/>
      <c r="N37" s="19"/>
      <c r="O37" s="19"/>
      <c r="P37" s="19"/>
      <c r="Q37" s="9">
        <f t="shared" si="0"/>
      </c>
      <c r="R37" s="9">
        <f t="shared" si="1"/>
      </c>
      <c r="S37" s="9">
        <f t="shared" si="2"/>
      </c>
      <c r="T37" s="9">
        <f t="shared" si="3"/>
      </c>
      <c r="U37" s="9">
        <f t="shared" si="4"/>
      </c>
      <c r="V37" s="17"/>
    </row>
    <row r="38" spans="1:22" s="7" customFormat="1" ht="39" customHeight="1">
      <c r="A38" s="4">
        <v>30</v>
      </c>
      <c r="B38" s="10"/>
      <c r="C38" s="10"/>
      <c r="D38" s="10"/>
      <c r="E38" s="10"/>
      <c r="F38" s="10"/>
      <c r="G38" s="11"/>
      <c r="H38" s="11"/>
      <c r="I38" s="11"/>
      <c r="J38" s="12"/>
      <c r="K38" s="19">
        <f>IF(Q38="規格外"," ",Q38)</f>
      </c>
      <c r="L38" s="19"/>
      <c r="M38" s="19"/>
      <c r="N38" s="19"/>
      <c r="O38" s="19"/>
      <c r="P38" s="19"/>
      <c r="Q38" s="9">
        <f t="shared" si="0"/>
      </c>
      <c r="R38" s="9">
        <f t="shared" si="1"/>
      </c>
      <c r="S38" s="9">
        <f t="shared" si="2"/>
      </c>
      <c r="T38" s="9">
        <f t="shared" si="3"/>
      </c>
      <c r="U38" s="9">
        <f t="shared" si="4"/>
      </c>
      <c r="V38" s="17"/>
    </row>
    <row r="39" spans="1:22" s="7" customFormat="1" ht="39" customHeight="1">
      <c r="A39" s="4">
        <v>31</v>
      </c>
      <c r="B39" s="10"/>
      <c r="C39" s="10"/>
      <c r="D39" s="10"/>
      <c r="E39" s="10"/>
      <c r="F39" s="10"/>
      <c r="G39" s="11"/>
      <c r="H39" s="11"/>
      <c r="I39" s="11"/>
      <c r="J39" s="12"/>
      <c r="K39" s="19">
        <f>IF(Q39="規格外"," ",Q39)</f>
      </c>
      <c r="L39" s="19"/>
      <c r="M39" s="19"/>
      <c r="N39" s="19"/>
      <c r="O39" s="19"/>
      <c r="P39" s="19"/>
      <c r="Q39" s="9">
        <f t="shared" si="0"/>
      </c>
      <c r="R39" s="9">
        <f t="shared" si="1"/>
      </c>
      <c r="S39" s="9">
        <f t="shared" si="2"/>
      </c>
      <c r="T39" s="9">
        <f t="shared" si="3"/>
      </c>
      <c r="U39" s="9">
        <f t="shared" si="4"/>
      </c>
      <c r="V39" s="17"/>
    </row>
    <row r="40" spans="1:22" s="7" customFormat="1" ht="39" customHeight="1">
      <c r="A40" s="4">
        <v>32</v>
      </c>
      <c r="B40" s="10"/>
      <c r="C40" s="10"/>
      <c r="D40" s="10"/>
      <c r="E40" s="10"/>
      <c r="F40" s="10"/>
      <c r="G40" s="11"/>
      <c r="H40" s="11"/>
      <c r="I40" s="11"/>
      <c r="J40" s="12"/>
      <c r="K40" s="19">
        <f>IF(Q40="規格外"," ",Q40)</f>
      </c>
      <c r="L40" s="19"/>
      <c r="M40" s="19"/>
      <c r="N40" s="19"/>
      <c r="O40" s="19"/>
      <c r="P40" s="19"/>
      <c r="Q40" s="9">
        <f t="shared" si="0"/>
      </c>
      <c r="R40" s="9">
        <f t="shared" si="1"/>
      </c>
      <c r="S40" s="9">
        <f t="shared" si="2"/>
      </c>
      <c r="T40" s="9">
        <f t="shared" si="3"/>
      </c>
      <c r="U40" s="9">
        <f t="shared" si="4"/>
      </c>
      <c r="V40" s="17"/>
    </row>
    <row r="41" spans="1:22" s="7" customFormat="1" ht="39" customHeight="1">
      <c r="A41" s="4">
        <v>33</v>
      </c>
      <c r="B41" s="10"/>
      <c r="C41" s="10"/>
      <c r="D41" s="10"/>
      <c r="E41" s="10"/>
      <c r="F41" s="10"/>
      <c r="G41" s="11"/>
      <c r="H41" s="11"/>
      <c r="I41" s="11"/>
      <c r="J41" s="12"/>
      <c r="K41" s="19">
        <f>IF(Q41="規格外"," ",Q41)</f>
      </c>
      <c r="L41" s="19"/>
      <c r="M41" s="19"/>
      <c r="N41" s="19"/>
      <c r="O41" s="19"/>
      <c r="P41" s="19"/>
      <c r="Q41" s="9">
        <f t="shared" si="0"/>
      </c>
      <c r="R41" s="9">
        <f t="shared" si="1"/>
      </c>
      <c r="S41" s="9">
        <f t="shared" si="2"/>
      </c>
      <c r="T41" s="9">
        <f t="shared" si="3"/>
      </c>
      <c r="U41" s="9">
        <f t="shared" si="4"/>
      </c>
      <c r="V41" s="17"/>
    </row>
    <row r="42" spans="1:22" s="7" customFormat="1" ht="38.25" customHeight="1">
      <c r="A42" s="4">
        <v>34</v>
      </c>
      <c r="B42" s="10"/>
      <c r="C42" s="10"/>
      <c r="D42" s="10"/>
      <c r="E42" s="10"/>
      <c r="F42" s="10"/>
      <c r="G42" s="11"/>
      <c r="H42" s="11"/>
      <c r="I42" s="11"/>
      <c r="J42" s="12"/>
      <c r="K42" s="19">
        <f aca="true" t="shared" si="7" ref="K42:K47">IF(Q42="規格外"," ",Q42)</f>
      </c>
      <c r="L42" s="19"/>
      <c r="M42" s="19"/>
      <c r="N42" s="19"/>
      <c r="O42" s="19"/>
      <c r="P42" s="19"/>
      <c r="Q42" s="9">
        <f t="shared" si="0"/>
      </c>
      <c r="R42" s="9">
        <f t="shared" si="1"/>
      </c>
      <c r="S42" s="9">
        <f t="shared" si="2"/>
      </c>
      <c r="T42" s="9">
        <f t="shared" si="3"/>
      </c>
      <c r="U42" s="9">
        <f t="shared" si="4"/>
      </c>
      <c r="V42" s="17"/>
    </row>
    <row r="43" spans="1:22" s="7" customFormat="1" ht="39" customHeight="1">
      <c r="A43" s="4">
        <v>35</v>
      </c>
      <c r="B43" s="10"/>
      <c r="C43" s="10"/>
      <c r="D43" s="10"/>
      <c r="E43" s="10"/>
      <c r="F43" s="10"/>
      <c r="G43" s="11"/>
      <c r="H43" s="11"/>
      <c r="I43" s="11"/>
      <c r="J43" s="12"/>
      <c r="K43" s="19">
        <f t="shared" si="7"/>
      </c>
      <c r="L43" s="19"/>
      <c r="M43" s="19"/>
      <c r="N43" s="19"/>
      <c r="O43" s="19"/>
      <c r="P43" s="19"/>
      <c r="Q43" s="9">
        <f t="shared" si="0"/>
      </c>
      <c r="R43" s="9">
        <f t="shared" si="1"/>
      </c>
      <c r="S43" s="9">
        <f t="shared" si="2"/>
      </c>
      <c r="T43" s="9">
        <f t="shared" si="3"/>
      </c>
      <c r="U43" s="9">
        <f t="shared" si="4"/>
      </c>
      <c r="V43" s="17"/>
    </row>
    <row r="44" spans="1:22" s="7" customFormat="1" ht="39" customHeight="1">
      <c r="A44" s="4">
        <v>36</v>
      </c>
      <c r="B44" s="10"/>
      <c r="C44" s="10"/>
      <c r="D44" s="10"/>
      <c r="E44" s="10"/>
      <c r="F44" s="10"/>
      <c r="G44" s="11"/>
      <c r="H44" s="11"/>
      <c r="I44" s="11"/>
      <c r="J44" s="12"/>
      <c r="K44" s="19">
        <f t="shared" si="7"/>
      </c>
      <c r="L44" s="19"/>
      <c r="M44" s="19"/>
      <c r="N44" s="19"/>
      <c r="O44" s="19"/>
      <c r="P44" s="19"/>
      <c r="Q44" s="9">
        <f t="shared" si="0"/>
      </c>
      <c r="R44" s="9">
        <f t="shared" si="1"/>
      </c>
      <c r="S44" s="9">
        <f t="shared" si="2"/>
      </c>
      <c r="T44" s="9">
        <f t="shared" si="3"/>
      </c>
      <c r="U44" s="9">
        <f t="shared" si="4"/>
      </c>
      <c r="V44" s="17"/>
    </row>
    <row r="45" spans="1:22" s="7" customFormat="1" ht="39" customHeight="1">
      <c r="A45" s="4">
        <v>37</v>
      </c>
      <c r="B45" s="10"/>
      <c r="C45" s="10"/>
      <c r="D45" s="10"/>
      <c r="E45" s="10"/>
      <c r="F45" s="10"/>
      <c r="G45" s="11"/>
      <c r="H45" s="11"/>
      <c r="I45" s="11"/>
      <c r="J45" s="12"/>
      <c r="K45" s="19">
        <f t="shared" si="7"/>
      </c>
      <c r="L45" s="19"/>
      <c r="M45" s="19"/>
      <c r="N45" s="19"/>
      <c r="O45" s="19"/>
      <c r="P45" s="19"/>
      <c r="Q45" s="9">
        <f t="shared" si="0"/>
      </c>
      <c r="R45" s="9">
        <f t="shared" si="1"/>
      </c>
      <c r="S45" s="9">
        <f t="shared" si="2"/>
      </c>
      <c r="T45" s="9">
        <f t="shared" si="3"/>
      </c>
      <c r="U45" s="9">
        <f t="shared" si="4"/>
      </c>
      <c r="V45" s="17"/>
    </row>
    <row r="46" spans="1:22" s="7" customFormat="1" ht="39" customHeight="1">
      <c r="A46" s="4">
        <v>38</v>
      </c>
      <c r="B46" s="10"/>
      <c r="C46" s="10"/>
      <c r="D46" s="10"/>
      <c r="E46" s="10"/>
      <c r="F46" s="10"/>
      <c r="G46" s="11"/>
      <c r="H46" s="11"/>
      <c r="I46" s="11"/>
      <c r="J46" s="12"/>
      <c r="K46" s="19">
        <f t="shared" si="7"/>
      </c>
      <c r="L46" s="19"/>
      <c r="M46" s="19"/>
      <c r="N46" s="19"/>
      <c r="O46" s="19"/>
      <c r="P46" s="19"/>
      <c r="Q46" s="9">
        <f t="shared" si="0"/>
      </c>
      <c r="R46" s="9">
        <f t="shared" si="1"/>
      </c>
      <c r="S46" s="9">
        <f t="shared" si="2"/>
      </c>
      <c r="T46" s="9">
        <f t="shared" si="3"/>
      </c>
      <c r="U46" s="9">
        <f t="shared" si="4"/>
      </c>
      <c r="V46" s="17"/>
    </row>
    <row r="47" spans="1:22" s="7" customFormat="1" ht="39" customHeight="1">
      <c r="A47" s="4">
        <v>39</v>
      </c>
      <c r="B47" s="4"/>
      <c r="C47" s="4"/>
      <c r="D47" s="4"/>
      <c r="E47" s="4"/>
      <c r="F47" s="4"/>
      <c r="G47" s="5"/>
      <c r="H47" s="5"/>
      <c r="I47" s="5"/>
      <c r="J47" s="6"/>
      <c r="K47" s="19">
        <f t="shared" si="7"/>
      </c>
      <c r="L47" s="19"/>
      <c r="M47" s="19"/>
      <c r="N47" s="19"/>
      <c r="O47" s="19"/>
      <c r="P47" s="19"/>
      <c r="Q47" s="9">
        <f t="shared" si="0"/>
      </c>
      <c r="R47" s="9">
        <f t="shared" si="1"/>
      </c>
      <c r="S47" s="9">
        <f t="shared" si="2"/>
      </c>
      <c r="T47" s="9">
        <f t="shared" si="3"/>
      </c>
      <c r="U47" s="9">
        <f t="shared" si="4"/>
      </c>
      <c r="V47" s="17"/>
    </row>
    <row r="48" spans="1:22" s="7" customFormat="1" ht="39" customHeight="1">
      <c r="A48" s="4">
        <v>40</v>
      </c>
      <c r="B48" s="10"/>
      <c r="C48" s="10"/>
      <c r="D48" s="10"/>
      <c r="E48" s="10"/>
      <c r="F48" s="10"/>
      <c r="G48" s="11"/>
      <c r="H48" s="11"/>
      <c r="I48" s="11"/>
      <c r="J48" s="12"/>
      <c r="K48" s="19">
        <f>IF(Q48="規格外"," ",Q48)</f>
      </c>
      <c r="L48" s="19"/>
      <c r="M48" s="19"/>
      <c r="N48" s="19"/>
      <c r="O48" s="19"/>
      <c r="P48" s="19"/>
      <c r="Q48" s="9">
        <f t="shared" si="0"/>
      </c>
      <c r="R48" s="9">
        <f t="shared" si="1"/>
      </c>
      <c r="S48" s="9">
        <f t="shared" si="2"/>
      </c>
      <c r="T48" s="9">
        <f t="shared" si="3"/>
      </c>
      <c r="U48" s="9">
        <f t="shared" si="4"/>
      </c>
      <c r="V48" s="17"/>
    </row>
    <row r="49" spans="1:16" ht="14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</sheetData>
  <sheetProtection/>
  <mergeCells count="101">
    <mergeCell ref="J4:P4"/>
    <mergeCell ref="G4:I4"/>
    <mergeCell ref="C4:F4"/>
    <mergeCell ref="J2:P3"/>
    <mergeCell ref="A2:I3"/>
    <mergeCell ref="A7:A8"/>
    <mergeCell ref="B7:B8"/>
    <mergeCell ref="C7:C8"/>
    <mergeCell ref="D7:D8"/>
    <mergeCell ref="E7:E8"/>
    <mergeCell ref="F7:F8"/>
    <mergeCell ref="K13:M13"/>
    <mergeCell ref="N13:P13"/>
    <mergeCell ref="K14:M14"/>
    <mergeCell ref="N14:P14"/>
    <mergeCell ref="K12:M12"/>
    <mergeCell ref="N12:P12"/>
    <mergeCell ref="K10:M10"/>
    <mergeCell ref="N10:P10"/>
    <mergeCell ref="K11:M11"/>
    <mergeCell ref="K17:M17"/>
    <mergeCell ref="N16:P16"/>
    <mergeCell ref="K19:M19"/>
    <mergeCell ref="N19:P19"/>
    <mergeCell ref="K24:M24"/>
    <mergeCell ref="N24:P24"/>
    <mergeCell ref="N17:P17"/>
    <mergeCell ref="K18:M18"/>
    <mergeCell ref="N18:P18"/>
    <mergeCell ref="K22:M22"/>
    <mergeCell ref="N22:P22"/>
    <mergeCell ref="K23:M23"/>
    <mergeCell ref="N23:P23"/>
    <mergeCell ref="K20:M20"/>
    <mergeCell ref="N20:P20"/>
    <mergeCell ref="N15:P15"/>
    <mergeCell ref="K21:M21"/>
    <mergeCell ref="N21:P21"/>
    <mergeCell ref="K16:M16"/>
    <mergeCell ref="G7:G8"/>
    <mergeCell ref="H7:H8"/>
    <mergeCell ref="I7:I8"/>
    <mergeCell ref="K9:M9"/>
    <mergeCell ref="N9:P9"/>
    <mergeCell ref="N11:P11"/>
    <mergeCell ref="J7:J8"/>
    <mergeCell ref="K7:M8"/>
    <mergeCell ref="N7:P8"/>
    <mergeCell ref="A1:P1"/>
    <mergeCell ref="A4:B4"/>
    <mergeCell ref="K25:M25"/>
    <mergeCell ref="N25:P25"/>
    <mergeCell ref="B6:J6"/>
    <mergeCell ref="K6:P6"/>
    <mergeCell ref="K15:M15"/>
    <mergeCell ref="K26:M26"/>
    <mergeCell ref="N26:P26"/>
    <mergeCell ref="K27:M27"/>
    <mergeCell ref="N27:P27"/>
    <mergeCell ref="K28:M28"/>
    <mergeCell ref="N28:P28"/>
    <mergeCell ref="K29:M29"/>
    <mergeCell ref="N29:P29"/>
    <mergeCell ref="K30:M30"/>
    <mergeCell ref="N30:P30"/>
    <mergeCell ref="K31:M31"/>
    <mergeCell ref="N31:P31"/>
    <mergeCell ref="K32:M32"/>
    <mergeCell ref="N32:P32"/>
    <mergeCell ref="K33:M33"/>
    <mergeCell ref="N33:P33"/>
    <mergeCell ref="K34:M34"/>
    <mergeCell ref="N34:P34"/>
    <mergeCell ref="K35:M35"/>
    <mergeCell ref="N35:P35"/>
    <mergeCell ref="K36:M36"/>
    <mergeCell ref="N36:P36"/>
    <mergeCell ref="K37:M37"/>
    <mergeCell ref="N37:P37"/>
    <mergeCell ref="K38:M38"/>
    <mergeCell ref="N38:P38"/>
    <mergeCell ref="K41:M41"/>
    <mergeCell ref="N41:P41"/>
    <mergeCell ref="K39:M39"/>
    <mergeCell ref="N39:P39"/>
    <mergeCell ref="K40:M40"/>
    <mergeCell ref="N40:P40"/>
    <mergeCell ref="K42:M42"/>
    <mergeCell ref="N42:P42"/>
    <mergeCell ref="K43:M43"/>
    <mergeCell ref="N43:P43"/>
    <mergeCell ref="K44:M44"/>
    <mergeCell ref="N44:P44"/>
    <mergeCell ref="K45:M45"/>
    <mergeCell ref="N45:P45"/>
    <mergeCell ref="K48:M48"/>
    <mergeCell ref="N48:P48"/>
    <mergeCell ref="K46:M46"/>
    <mergeCell ref="N46:P46"/>
    <mergeCell ref="K47:M47"/>
    <mergeCell ref="N47:P47"/>
  </mergeCells>
  <conditionalFormatting sqref="K9:M9 K37:M41 K48:M48 K20:M24">
    <cfRule type="expression" priority="14" dxfId="6" stopIfTrue="1">
      <formula>F9="女"</formula>
    </cfRule>
  </conditionalFormatting>
  <conditionalFormatting sqref="K25:M30">
    <cfRule type="expression" priority="12" dxfId="6" stopIfTrue="1">
      <formula>F25="女"</formula>
    </cfRule>
  </conditionalFormatting>
  <conditionalFormatting sqref="K31:M36">
    <cfRule type="expression" priority="11" dxfId="6" stopIfTrue="1">
      <formula>F31="女"</formula>
    </cfRule>
  </conditionalFormatting>
  <conditionalFormatting sqref="K42:M47">
    <cfRule type="expression" priority="6" dxfId="6" stopIfTrue="1">
      <formula>F42="女"</formula>
    </cfRule>
  </conditionalFormatting>
  <conditionalFormatting sqref="K15:M19">
    <cfRule type="expression" priority="2" dxfId="6" stopIfTrue="1">
      <formula>F15="女"</formula>
    </cfRule>
  </conditionalFormatting>
  <conditionalFormatting sqref="K10:M14">
    <cfRule type="expression" priority="1" dxfId="6" stopIfTrue="1">
      <formula>F10="女"</formula>
    </cfRule>
  </conditionalFormatting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木内　卓</dc:creator>
  <cp:keywords/>
  <dc:description/>
  <cp:lastModifiedBy>Windows User</cp:lastModifiedBy>
  <cp:lastPrinted>2022-01-26T05:09:56Z</cp:lastPrinted>
  <dcterms:created xsi:type="dcterms:W3CDTF">2007-05-01T02:16:22Z</dcterms:created>
  <dcterms:modified xsi:type="dcterms:W3CDTF">2024-02-05T04:58:19Z</dcterms:modified>
  <cp:category/>
  <cp:version/>
  <cp:contentType/>
  <cp:contentStatus/>
</cp:coreProperties>
</file>